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-2025\Меню май\"/>
    </mc:Choice>
  </mc:AlternateContent>
  <xr:revisionPtr revIDLastSave="0" documentId="13_ncr:1_{B8718756-4B83-40A0-91CB-5D08DADBA1D6}" xr6:coauthVersionLast="47" xr6:coauthVersionMax="47" xr10:uidLastSave="{00000000-0000-0000-0000-000000000000}"/>
  <bookViews>
    <workbookView xWindow="1536" yWindow="612" windowWidth="9144" windowHeight="12348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25" i="1"/>
  <c r="I25" i="1"/>
  <c r="H25" i="1"/>
  <c r="G25" i="1"/>
  <c r="E25" i="1"/>
  <c r="J21" i="1"/>
  <c r="I21" i="1"/>
  <c r="H21" i="1"/>
  <c r="G21" i="1"/>
  <c r="E21" i="1"/>
  <c r="E12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<sst xmlns="http://schemas.openxmlformats.org/spreadsheetml/2006/main" count="54" uniqueCount="45">
  <si>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</si>
  <si>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</si>
  <si>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</si>
  <si>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</si>
  <si>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</si>
  <si>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</si>
  <si>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</si>
  <si>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</si>
  <si>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</si>
  <si>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</si>
  <si>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</si>
  <si>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</si>
  <si>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</si>
  <si>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</si>
  <si>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</si>
  <si>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творожный запеченный</t>
  </si>
  <si>
    <t>или сырники с молоком сгущенным</t>
  </si>
  <si>
    <t>гор.напиток</t>
  </si>
  <si>
    <t>чай с лимоном</t>
  </si>
  <si>
    <t>хлеб бел.</t>
  </si>
  <si>
    <t>гп</t>
  </si>
  <si>
    <t>хлеб черн.</t>
  </si>
  <si>
    <t>фрукты</t>
  </si>
  <si>
    <t>масло слив.</t>
  </si>
  <si>
    <t>сыр</t>
  </si>
  <si>
    <t>ИТОГО</t>
  </si>
  <si>
    <t>Обед</t>
  </si>
  <si>
    <t>закуска</t>
  </si>
  <si>
    <t>салат витаминный с яблоком</t>
  </si>
  <si>
    <t>или горошек зеленый консервированный или кукуруза</t>
  </si>
  <si>
    <t>1блюдо</t>
  </si>
  <si>
    <t>суп рисовый с мясом</t>
  </si>
  <si>
    <t>2блюдо</t>
  </si>
  <si>
    <t>котлеты особые</t>
  </si>
  <si>
    <t>гарнир</t>
  </si>
  <si>
    <t>фасоль стручковая запеченная</t>
  </si>
  <si>
    <t>или капуста тушеная</t>
  </si>
  <si>
    <t>напиток</t>
  </si>
  <si>
    <t>компот из смеси сухофруктов</t>
  </si>
  <si>
    <t>хлеб б/ч</t>
  </si>
  <si>
    <t xml:space="preserve">ИТОГО </t>
  </si>
  <si>
    <t>Полдник</t>
  </si>
  <si>
    <t>булочное</t>
  </si>
  <si>
    <t>кондитерские изделия</t>
  </si>
  <si>
    <t>кисломолочный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</si>
</sst>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2" fontId="0" fillId="2" borderId="8" xfId="0" applyNumberFormat="1" applyFill="1" applyBorder="1" applyProtection="1">
      <protection locked="0"/>
    </xf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center" vertical="top" wrapText="1"/>
      <protection locked="0"/>
    </xf>
    <xf numFmtId="2" fontId="0" fillId="0" borderId="11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4" borderId="10" xfId="0" applyFill="1" applyBorder="1"/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6"/>
  <sheetViews>
    <sheetView showGridLines="0" tabSelected="1" topLeftCell="E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1"/>
      <c r="C1" s="72"/>
      <c r="D1" s="73"/>
      <c r="E1" t="s">
        <v>1</v>
      </c>
      <c r="F1" s="1"/>
      <c r="I1" t="s">
        <v>2</v>
      </c>
      <c r="J1" s="63">
        <v>45804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64" t="s">
        <v>12</v>
      </c>
    </row>
    <row r="4" spans="1:10">
      <c r="A4" s="4" t="s">
        <v>13</v>
      </c>
      <c r="B4" s="5" t="s">
        <v>14</v>
      </c>
      <c r="C4" s="6">
        <v>7</v>
      </c>
      <c r="D4" s="7" t="s">
        <v>15</v>
      </c>
      <c r="E4" s="74">
        <v>170</v>
      </c>
      <c r="F4" s="8"/>
      <c r="G4" s="9">
        <v>240.53</v>
      </c>
      <c r="H4" s="9">
        <v>13.75</v>
      </c>
      <c r="I4" s="9">
        <v>12.86</v>
      </c>
      <c r="J4" s="9">
        <v>30.78</v>
      </c>
    </row>
    <row r="5" spans="1:10" ht="16.5" customHeight="1">
      <c r="A5" s="10"/>
      <c r="B5" s="11"/>
      <c r="C5" s="12">
        <v>9</v>
      </c>
      <c r="D5" s="13" t="s">
        <v>16</v>
      </c>
      <c r="E5" s="75"/>
      <c r="F5" s="15"/>
      <c r="G5" s="16">
        <v>269.2</v>
      </c>
      <c r="H5" s="16">
        <v>23.8</v>
      </c>
      <c r="I5" s="16">
        <v>12.47</v>
      </c>
      <c r="J5" s="65">
        <v>23.4</v>
      </c>
    </row>
    <row r="6" spans="1:10">
      <c r="A6" s="10"/>
      <c r="B6" s="17" t="s">
        <v>17</v>
      </c>
      <c r="C6" s="12">
        <v>45</v>
      </c>
      <c r="D6" s="18" t="s">
        <v>18</v>
      </c>
      <c r="E6" s="19">
        <v>180</v>
      </c>
      <c r="F6" s="15"/>
      <c r="G6" s="20">
        <v>64.16</v>
      </c>
      <c r="H6" s="20">
        <v>0.04</v>
      </c>
      <c r="I6" s="20">
        <v>0</v>
      </c>
      <c r="J6" s="20">
        <v>18.07</v>
      </c>
    </row>
    <row r="7" spans="1:10">
      <c r="A7" s="10"/>
      <c r="B7" s="17" t="s">
        <v>19</v>
      </c>
      <c r="C7" s="21" t="s">
        <v>20</v>
      </c>
      <c r="D7" s="22"/>
      <c r="E7" s="23">
        <v>90</v>
      </c>
      <c r="F7" s="1"/>
      <c r="G7" s="16">
        <v>171.68</v>
      </c>
      <c r="H7" s="16">
        <v>6.91</v>
      </c>
      <c r="I7" s="16">
        <v>0.68</v>
      </c>
      <c r="J7" s="65">
        <v>40.159999999999997</v>
      </c>
    </row>
    <row r="8" spans="1:10">
      <c r="A8" s="10"/>
      <c r="B8" s="17" t="s">
        <v>21</v>
      </c>
      <c r="C8" s="21" t="s">
        <v>20</v>
      </c>
      <c r="D8" s="22"/>
      <c r="E8" s="23">
        <v>55</v>
      </c>
      <c r="F8" s="1"/>
      <c r="G8" s="16">
        <v>110.55</v>
      </c>
      <c r="H8" s="16">
        <v>3.74</v>
      </c>
      <c r="I8" s="16">
        <v>0.72</v>
      </c>
      <c r="J8" s="65">
        <v>21.89</v>
      </c>
    </row>
    <row r="9" spans="1:10">
      <c r="A9" s="10"/>
      <c r="B9" s="17" t="s">
        <v>22</v>
      </c>
      <c r="C9" s="24"/>
      <c r="D9" s="22"/>
      <c r="E9" s="25"/>
      <c r="F9" s="15"/>
      <c r="G9" s="16"/>
      <c r="H9" s="16"/>
      <c r="I9" s="16"/>
      <c r="J9" s="65"/>
    </row>
    <row r="10" spans="1:10">
      <c r="A10" s="10"/>
      <c r="B10" s="26" t="s">
        <v>23</v>
      </c>
      <c r="C10" s="12">
        <v>13</v>
      </c>
      <c r="D10" s="22"/>
      <c r="E10" s="27">
        <v>7</v>
      </c>
      <c r="F10" s="15"/>
      <c r="G10" s="20">
        <v>46.27</v>
      </c>
      <c r="H10" s="20">
        <v>0.06</v>
      </c>
      <c r="I10" s="20">
        <v>5.08</v>
      </c>
      <c r="J10" s="20">
        <v>0.09</v>
      </c>
    </row>
    <row r="11" spans="1:10">
      <c r="B11" s="26" t="s">
        <v>24</v>
      </c>
      <c r="C11" s="28"/>
      <c r="D11" s="29"/>
      <c r="E11" s="27"/>
      <c r="F11" s="30"/>
      <c r="G11" s="20"/>
      <c r="H11" s="20"/>
      <c r="I11" s="20"/>
      <c r="J11" s="20"/>
    </row>
    <row r="12" spans="1:10">
      <c r="A12" s="31"/>
      <c r="B12" s="26" t="s">
        <v>25</v>
      </c>
      <c r="C12" s="32"/>
      <c r="D12" s="33"/>
      <c r="E12" s="34">
        <f>SUM(E4:E11)</f>
        <v>502</v>
      </c>
      <c r="F12" s="35"/>
      <c r="G12" s="36">
        <v>573.27</v>
      </c>
      <c r="H12" s="36">
        <v>18.07</v>
      </c>
      <c r="I12" s="36">
        <v>17.95</v>
      </c>
      <c r="J12" s="36">
        <v>84.86</v>
      </c>
    </row>
    <row r="13" spans="1:10">
      <c r="A13" s="10" t="s">
        <v>26</v>
      </c>
      <c r="B13" s="37" t="s">
        <v>27</v>
      </c>
      <c r="C13" s="38">
        <v>48</v>
      </c>
      <c r="D13" s="18" t="s">
        <v>28</v>
      </c>
      <c r="E13" s="76">
        <v>60</v>
      </c>
      <c r="F13" s="39"/>
      <c r="G13" s="40">
        <v>138</v>
      </c>
      <c r="H13" s="41">
        <v>1.1000000000000001</v>
      </c>
      <c r="I13" s="40">
        <v>10.1</v>
      </c>
      <c r="J13" s="66">
        <v>10.6</v>
      </c>
    </row>
    <row r="14" spans="1:10" ht="26.4">
      <c r="A14" s="10"/>
      <c r="B14" s="17"/>
      <c r="C14" s="24">
        <v>60</v>
      </c>
      <c r="D14" s="18" t="s">
        <v>29</v>
      </c>
      <c r="E14" s="75"/>
      <c r="F14" s="15"/>
      <c r="G14" s="40">
        <v>40</v>
      </c>
      <c r="H14" s="16">
        <v>3.1</v>
      </c>
      <c r="I14" s="16">
        <v>0.2</v>
      </c>
      <c r="J14" s="65">
        <v>6.5</v>
      </c>
    </row>
    <row r="15" spans="1:10">
      <c r="A15" s="10"/>
      <c r="B15" s="17" t="s">
        <v>30</v>
      </c>
      <c r="C15" s="24">
        <v>25</v>
      </c>
      <c r="D15" s="18" t="s">
        <v>31</v>
      </c>
      <c r="E15" s="42">
        <v>200</v>
      </c>
      <c r="F15" s="15"/>
      <c r="G15" s="16">
        <v>156.75</v>
      </c>
      <c r="H15" s="16">
        <v>5.67</v>
      </c>
      <c r="I15" s="16">
        <v>6.13</v>
      </c>
      <c r="J15" s="65">
        <v>19.68</v>
      </c>
    </row>
    <row r="16" spans="1:10">
      <c r="A16" s="10"/>
      <c r="B16" s="17" t="s">
        <v>32</v>
      </c>
      <c r="C16" s="24">
        <v>26</v>
      </c>
      <c r="D16" s="22" t="s">
        <v>33</v>
      </c>
      <c r="E16" s="42">
        <v>100</v>
      </c>
      <c r="F16" s="15"/>
      <c r="G16" s="16">
        <v>264.31</v>
      </c>
      <c r="H16" s="16">
        <v>14.91</v>
      </c>
      <c r="I16" s="16">
        <v>13.18</v>
      </c>
      <c r="J16" s="65">
        <v>21.36</v>
      </c>
    </row>
    <row r="17" spans="1:11">
      <c r="A17" s="10"/>
      <c r="B17" s="17" t="s">
        <v>34</v>
      </c>
      <c r="C17" s="12">
        <v>49</v>
      </c>
      <c r="D17" s="18" t="s">
        <v>35</v>
      </c>
      <c r="E17" s="76">
        <v>150</v>
      </c>
      <c r="F17" s="15"/>
      <c r="G17" s="16">
        <v>121.8</v>
      </c>
      <c r="H17" s="16">
        <v>3.76</v>
      </c>
      <c r="I17" s="16">
        <v>6.28</v>
      </c>
      <c r="J17" s="65">
        <v>4.88</v>
      </c>
    </row>
    <row r="18" spans="1:11">
      <c r="A18" s="10"/>
      <c r="B18" s="17"/>
      <c r="C18" s="12">
        <v>50</v>
      </c>
      <c r="D18" s="18" t="s">
        <v>36</v>
      </c>
      <c r="E18" s="75"/>
      <c r="F18" s="15"/>
      <c r="G18" s="16">
        <v>100.17</v>
      </c>
      <c r="H18" s="16">
        <v>3.75</v>
      </c>
      <c r="I18" s="16">
        <v>3.92</v>
      </c>
      <c r="J18" s="65">
        <v>11.72</v>
      </c>
    </row>
    <row r="19" spans="1:11">
      <c r="A19" s="10"/>
      <c r="B19" s="17" t="s">
        <v>37</v>
      </c>
      <c r="C19" s="12">
        <v>43</v>
      </c>
      <c r="D19" s="22" t="s">
        <v>38</v>
      </c>
      <c r="E19" s="42">
        <v>180</v>
      </c>
      <c r="F19" s="15"/>
      <c r="G19" s="16">
        <v>126</v>
      </c>
      <c r="H19" s="16">
        <v>0.59</v>
      </c>
      <c r="I19" s="16">
        <v>0</v>
      </c>
      <c r="J19" s="65">
        <v>30.01</v>
      </c>
    </row>
    <row r="20" spans="1:11">
      <c r="A20" s="10"/>
      <c r="B20" s="43" t="s">
        <v>39</v>
      </c>
      <c r="C20" s="44" t="s">
        <v>20</v>
      </c>
      <c r="D20" s="45"/>
      <c r="E20" s="46">
        <v>40</v>
      </c>
      <c r="F20" s="47"/>
      <c r="G20" s="47">
        <v>73.75</v>
      </c>
      <c r="H20" s="47">
        <v>2.86</v>
      </c>
      <c r="I20" s="47">
        <v>0.39</v>
      </c>
      <c r="J20" s="67">
        <v>17.29</v>
      </c>
    </row>
    <row r="21" spans="1:11">
      <c r="A21" s="31"/>
      <c r="B21" s="48" t="s">
        <v>40</v>
      </c>
      <c r="C21" s="28"/>
      <c r="D21" s="29"/>
      <c r="E21" s="49">
        <f>SUM(E13:E20)</f>
        <v>730</v>
      </c>
      <c r="F21" s="50"/>
      <c r="G21" s="49">
        <f>SUM(G13:G20)</f>
        <v>1020.78</v>
      </c>
      <c r="H21" s="49">
        <f>SUM(H13:H20)</f>
        <v>35.74</v>
      </c>
      <c r="I21" s="49">
        <f>SUM(I13:I20)</f>
        <v>40.200000000000003</v>
      </c>
      <c r="J21" s="68">
        <f>SUM(J13:J20)</f>
        <v>122.04</v>
      </c>
    </row>
    <row r="22" spans="1:11">
      <c r="A22" s="4" t="s">
        <v>41</v>
      </c>
      <c r="B22" s="51" t="s">
        <v>42</v>
      </c>
      <c r="C22" s="6" t="s">
        <v>20</v>
      </c>
      <c r="D22" s="29" t="s">
        <v>43</v>
      </c>
      <c r="E22" s="52">
        <v>40</v>
      </c>
      <c r="F22" s="50"/>
      <c r="G22" s="49">
        <v>246.44</v>
      </c>
      <c r="H22" s="49">
        <v>3.2</v>
      </c>
      <c r="I22" s="49">
        <v>8.66</v>
      </c>
      <c r="J22" s="68">
        <v>31.44</v>
      </c>
      <c r="K22" s="69"/>
    </row>
    <row r="23" spans="1:11">
      <c r="A23" s="10"/>
      <c r="B23" s="53" t="s">
        <v>37</v>
      </c>
      <c r="C23" s="12" t="s">
        <v>20</v>
      </c>
      <c r="D23" s="22" t="s">
        <v>44</v>
      </c>
      <c r="E23" s="19">
        <v>180</v>
      </c>
      <c r="F23" s="54"/>
      <c r="G23" s="16">
        <v>156.6</v>
      </c>
      <c r="H23" s="16">
        <v>9</v>
      </c>
      <c r="I23" s="16">
        <v>5.76</v>
      </c>
      <c r="J23" s="65">
        <v>15.3</v>
      </c>
    </row>
    <row r="24" spans="1:11">
      <c r="A24" s="10"/>
      <c r="B24" s="17" t="s">
        <v>22</v>
      </c>
      <c r="C24" s="55" t="s">
        <v>20</v>
      </c>
      <c r="D24" s="56"/>
      <c r="E24" s="57">
        <v>105</v>
      </c>
      <c r="F24" s="58"/>
      <c r="G24" s="59">
        <v>100.8</v>
      </c>
      <c r="H24" s="59">
        <v>1.58</v>
      </c>
      <c r="I24" s="59">
        <v>0.53</v>
      </c>
      <c r="J24" s="70">
        <v>22.05</v>
      </c>
    </row>
    <row r="25" spans="1:11">
      <c r="A25" s="31"/>
      <c r="B25" s="48" t="s">
        <v>40</v>
      </c>
      <c r="C25" s="60"/>
      <c r="D25" s="29"/>
      <c r="E25" s="52">
        <f>SUM(E22:E24)</f>
        <v>325</v>
      </c>
      <c r="F25" s="50"/>
      <c r="G25" s="49">
        <f>SUM(G22:G24)</f>
        <v>503.84</v>
      </c>
      <c r="H25" s="49">
        <f t="shared" ref="H25:J25" si="0">SUM(H22:H24)</f>
        <v>13.78</v>
      </c>
      <c r="I25" s="49">
        <f t="shared" si="0"/>
        <v>14.95</v>
      </c>
      <c r="J25" s="49">
        <f t="shared" si="0"/>
        <v>68.790000000000006</v>
      </c>
    </row>
    <row r="26" spans="1:11">
      <c r="A26" s="10" t="s">
        <v>25</v>
      </c>
      <c r="B26" s="5"/>
      <c r="C26" s="61"/>
      <c r="D26" s="62"/>
      <c r="E26" s="14">
        <f>E12+E21+E25</f>
        <v>1557</v>
      </c>
      <c r="F26" s="40"/>
      <c r="G26" s="40">
        <f>G12+G21+G25</f>
        <v>2097.89</v>
      </c>
      <c r="H26" s="40">
        <f t="shared" ref="H26:J26" si="1">H12+H21+H25</f>
        <v>67.59</v>
      </c>
      <c r="I26" s="40">
        <f t="shared" si="1"/>
        <v>73.099999999999994</v>
      </c>
      <c r="J26" s="40">
        <f t="shared" si="1"/>
        <v>275.69</v>
      </c>
    </row>
  </sheetData>
  <mergeCells count="4">
    <mergeCell ref="B1:D1"/>
    <mergeCell ref="E4:E5"/>
    <mergeCell ref="E13:E14"/>
    <mergeCell ref="E17:E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2025-05-13T03:39:46Z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3F9228B355534A8DB6166F5B4E7E8AC3_12</vt:lpwstr>
  </property>
  <property fmtid="{D5CDD505-2E9C-101B-9397-08002B2CF9AE}" pid="3" name="KSOProductBuildVer">
    <vt:lpwstr>1049-12.2.0.20795</vt:lpwstr>
  </property>
</Properties>
</file>